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2023-2024\меню\"/>
    </mc:Choice>
  </mc:AlternateContent>
  <bookViews>
    <workbookView xWindow="0" yWindow="0" windowWidth="20490" windowHeight="67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G5" i="1" l="1"/>
  <c r="G6" i="1"/>
  <c r="C4" i="1"/>
  <c r="D4" i="1"/>
  <c r="C5" i="1"/>
  <c r="D5" i="1"/>
  <c r="E5" i="1"/>
  <c r="C6" i="1"/>
  <c r="D6" i="1"/>
  <c r="E6" i="1"/>
  <c r="C7" i="1"/>
  <c r="D7" i="1"/>
  <c r="F5" i="1"/>
  <c r="F6" i="1"/>
  <c r="F9" i="1"/>
</calcChain>
</file>

<file path=xl/sharedStrings.xml><?xml version="1.0" encoding="utf-8"?>
<sst xmlns="http://schemas.openxmlformats.org/spreadsheetml/2006/main" count="42" uniqueCount="34">
  <si>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</si>
  <si>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</si>
  <si>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</si>
  <si>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</si>
  <si>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</si>
  <si>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</si>
  <si>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</si>
  <si>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</si>
  <si>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</si>
  <si>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</si>
  <si>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</si>
  <si>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</si>
  <si>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</si>
  <si>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</si>
  <si>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</si>
  <si>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</si>
  <si>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</si>
  <si>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</si>
  <si>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</si>
  <si>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</si>
  <si>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</si>
  <si>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</si>
  <si>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</si>
  <si>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</si>
  <si>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</si>
  <si>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</si>
  <si>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</si>
  <si>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</si>
  <si>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</si>
  <si>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</si>
  <si>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</si>
  <si>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</si>
  <si>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г.Астрахани "СОШ №48"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</si>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</sst>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zOC10941D5\&#1084;&#1077;&#1085;&#1102;%20%20&#1076;&#1077;&#1085;&#1100;%208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865</v>
          </cell>
          <cell r="D4" t="str">
            <v>Курица в соусе с томатом</v>
          </cell>
        </row>
        <row r="5">
          <cell r="C5">
            <v>855</v>
          </cell>
          <cell r="D5" t="str">
            <v>Чай с сахаром</v>
          </cell>
          <cell r="E5">
            <v>200</v>
          </cell>
          <cell r="F5">
            <v>2.5</v>
          </cell>
          <cell r="G5">
            <v>60</v>
          </cell>
        </row>
        <row r="6">
          <cell r="C6">
            <v>867</v>
          </cell>
          <cell r="D6" t="str">
            <v>Хлеб пшеничный</v>
          </cell>
          <cell r="E6">
            <v>40</v>
          </cell>
          <cell r="F6">
            <v>3.3</v>
          </cell>
          <cell r="G6">
            <v>94</v>
          </cell>
        </row>
        <row r="7">
          <cell r="C7">
            <v>902</v>
          </cell>
          <cell r="D7" t="str">
            <v>Макаронны отварные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f>'[1]1'!C4</f>
        <v>865</v>
      </c>
      <c r="D4" s="33" t="str">
        <f>'[1]1'!D4</f>
        <v>Курица в соусе с томатом</v>
      </c>
      <c r="E4" s="15">
        <v>90</v>
      </c>
      <c r="F4" s="25">
        <v>45.41</v>
      </c>
      <c r="G4" s="15">
        <v>157</v>
      </c>
      <c r="H4" s="15">
        <v>11</v>
      </c>
      <c r="I4" s="15">
        <v>11</v>
      </c>
      <c r="J4" s="16">
        <v>3</v>
      </c>
    </row>
    <row r="5" spans="1:10" x14ac:dyDescent="0.25">
      <c r="A5" s="7"/>
      <c r="B5" s="2" t="s">
        <v>11</v>
      </c>
      <c r="C5" s="2">
        <f>'[1]1'!C5</f>
        <v>855</v>
      </c>
      <c r="D5" s="34" t="str">
        <f>'[1]1'!D5</f>
        <v>Чай с сахаром</v>
      </c>
      <c r="E5" s="17">
        <f>'[1]1'!E5</f>
        <v>200</v>
      </c>
      <c r="F5" s="26">
        <f>'[1]1'!F5</f>
        <v>2.5</v>
      </c>
      <c r="G5" s="17">
        <f>'[1]1'!G5</f>
        <v>60</v>
      </c>
      <c r="H5" s="17"/>
      <c r="I5" s="17"/>
      <c r="J5" s="18">
        <v>15</v>
      </c>
    </row>
    <row r="6" spans="1:10" x14ac:dyDescent="0.25">
      <c r="A6" s="7"/>
      <c r="B6" s="1" t="s">
        <v>21</v>
      </c>
      <c r="C6" s="2">
        <f>'[1]1'!C6</f>
        <v>867</v>
      </c>
      <c r="D6" s="34" t="str">
        <f>'[1]1'!D6</f>
        <v>Хлеб пшеничный</v>
      </c>
      <c r="E6" s="17">
        <f>'[1]1'!E6</f>
        <v>40</v>
      </c>
      <c r="F6" s="26">
        <f>'[1]1'!F6</f>
        <v>3.3</v>
      </c>
      <c r="G6" s="17">
        <f>'[1]1'!G6</f>
        <v>94</v>
      </c>
      <c r="H6" s="17">
        <v>3</v>
      </c>
      <c r="I6" s="17"/>
      <c r="J6" s="18">
        <v>20</v>
      </c>
    </row>
    <row r="7" spans="1:10" x14ac:dyDescent="0.25">
      <c r="A7" s="7"/>
      <c r="B7" s="1" t="s">
        <v>33</v>
      </c>
      <c r="C7" s="2">
        <f>'[1]1'!C7</f>
        <v>902</v>
      </c>
      <c r="D7" s="34" t="str">
        <f>'[1]1'!D7</f>
        <v>Макаронны отварные</v>
      </c>
      <c r="E7" s="17">
        <v>170</v>
      </c>
      <c r="F7" s="26">
        <v>14.12</v>
      </c>
      <c r="G7" s="17">
        <v>250</v>
      </c>
      <c r="H7" s="17">
        <v>6</v>
      </c>
      <c r="I7" s="17">
        <v>7</v>
      </c>
      <c r="J7" s="18">
        <v>39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>
        <f>'[1]1'!F9</f>
        <v>0</v>
      </c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f>SUM(E4:E9)</f>
        <v>500</v>
      </c>
      <c r="F10" s="41">
        <f>SUM(F4:F8)</f>
        <v>65.33</v>
      </c>
      <c r="G10" s="40">
        <f>SUM(G4:G7)</f>
        <v>561</v>
      </c>
      <c r="H10" s="40">
        <f>SUM(H4:H8)</f>
        <v>20</v>
      </c>
      <c r="I10" s="40">
        <f>SUM(I4:I7)</f>
        <v>18</v>
      </c>
      <c r="J10" s="42">
        <f>SUM(J4:J8)</f>
        <v>77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2023-09-12T09:39:58Z</dcterms:modified>
</cp:coreProperties>
</file>